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workbookProtection workbookAlgorithmName="SHA-512" workbookHashValue="1wJYUXn1wx45ohWeTPSGeEsKWZxbp1irRLJ9dXQPUFOXyG8Nlrzn7JioeuHgjM5RxrEfmjJeFTpmP7PEU3dBVw==" workbookSaltValue="ZsIIezu4loP6b4kdBGsC4g==" workbookSpinCount="100000" lockStructure="1"/>
  <bookViews>
    <workbookView xWindow="-108" yWindow="-108" windowWidth="23256" windowHeight="12576" tabRatio="87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J4" i="30"/>
  <c r="C5" i="30"/>
  <c r="J5" i="30"/>
  <c r="R5" i="39" l="1"/>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AU5" i="39" l="1"/>
  <c r="O71" i="39"/>
  <c r="C6" i="30" l="1"/>
  <c r="J6" i="30"/>
  <c r="C7" i="30"/>
  <c r="J7" i="30"/>
  <c r="C8" i="30"/>
  <c r="J8" i="30"/>
  <c r="AQ7" i="21" l="1"/>
  <c r="AQ6" i="21"/>
  <c r="AQ41" i="21"/>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L4" i="30" l="1"/>
  <c r="H5" i="30"/>
  <c r="K5" i="30" s="1"/>
  <c r="H4" i="30"/>
  <c r="K4" i="30" s="1"/>
  <c r="M4" i="30"/>
  <c r="M5" i="30"/>
  <c r="L5" i="30"/>
  <c r="L6" i="30"/>
  <c r="H6" i="30"/>
  <c r="K6" i="30" s="1"/>
  <c r="M6" i="30"/>
  <c r="L8" i="30"/>
  <c r="H7" i="30"/>
  <c r="K7" i="30" s="1"/>
  <c r="L7" i="30"/>
  <c r="H8" i="30"/>
  <c r="K8" i="30" s="1"/>
  <c r="M8" i="30"/>
  <c r="M7" i="30"/>
  <c r="I4" i="30"/>
  <c r="I5" i="30"/>
  <c r="I6" i="30"/>
  <c r="I8" i="30"/>
  <c r="I7" i="30"/>
  <c r="I9" i="30"/>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V7" i="30" l="1"/>
  <c r="AH7" i="30"/>
  <c r="AL7" i="30"/>
  <c r="AT7" i="30"/>
  <c r="AD7" i="30"/>
  <c r="AP7" i="30"/>
  <c r="R7" i="30"/>
  <c r="Z7" i="30"/>
  <c r="V6" i="30"/>
  <c r="AT6" i="30"/>
  <c r="AP6" i="30"/>
  <c r="AH6" i="30"/>
  <c r="R6" i="30"/>
  <c r="AD6" i="30"/>
  <c r="AL6" i="30"/>
  <c r="Z6" i="30"/>
  <c r="V8" i="30"/>
  <c r="Z8" i="30"/>
  <c r="AH8" i="30"/>
  <c r="AP8" i="30"/>
  <c r="AL8" i="30"/>
  <c r="AD8" i="30"/>
  <c r="R8" i="30"/>
  <c r="AT8" i="30"/>
  <c r="V5" i="30"/>
  <c r="R5" i="30"/>
  <c r="AH5" i="30"/>
  <c r="AP5" i="30"/>
  <c r="AL5" i="30"/>
  <c r="Z5" i="30"/>
  <c r="AT5" i="30"/>
  <c r="AD5" i="30"/>
  <c r="V4" i="30"/>
  <c r="R4" i="30"/>
  <c r="AH4" i="30"/>
  <c r="AT4" i="30"/>
  <c r="AD4" i="30"/>
  <c r="AL4" i="30"/>
  <c r="AP4" i="30"/>
  <c r="Z4" i="30"/>
  <c r="BG4" i="30" s="1"/>
  <c r="AT15" i="30"/>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BG8" i="30" l="1"/>
  <c r="BG7" i="30"/>
  <c r="BG5" i="30"/>
  <c r="BG6" i="30"/>
  <c r="AQ25" i="30"/>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<sst xmlns="http://schemas.openxmlformats.org/spreadsheetml/2006/main" count="1292" uniqueCount="497">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</sst>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1"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
      <sz val="10"/>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8" fillId="3" borderId="43" xfId="0" applyFont="1" applyFill="1" applyBorder="1" applyAlignment="1" applyProtection="1">
      <alignment horizontal="left"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top"/>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autoFilter ref="AH3:AH6"/>
  <tableColumns count="1">
    <tableColumn id="1" name="Švietimas" dataDxfId="114"/>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5"/>
  <sheetViews>
    <sheetView tabSelected="1"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6"/>
      <c r="B1" s="236"/>
      <c r="C1" s="236"/>
      <c r="D1" s="236"/>
      <c r="E1" s="236"/>
      <c r="F1" s="236"/>
      <c r="G1" s="236"/>
      <c r="H1" s="254" t="s">
        <v>480</v>
      </c>
      <c r="I1" s="254"/>
      <c r="J1" s="254"/>
    </row>
    <row r="2" spans="1:10" x14ac:dyDescent="0.3">
      <c r="A2" s="236"/>
      <c r="B2" s="236"/>
      <c r="C2" s="236"/>
      <c r="D2" s="236"/>
      <c r="E2" s="236"/>
      <c r="F2" s="236"/>
      <c r="G2" s="236"/>
      <c r="H2" s="254"/>
      <c r="I2" s="254"/>
      <c r="J2" s="254"/>
    </row>
    <row r="3" spans="1:10" x14ac:dyDescent="0.3">
      <c r="A3" s="236"/>
      <c r="B3" s="236"/>
      <c r="C3" s="236"/>
      <c r="D3" s="236"/>
      <c r="E3" s="236"/>
      <c r="F3" s="236"/>
      <c r="G3" s="236"/>
      <c r="H3" s="254"/>
      <c r="I3" s="254"/>
      <c r="J3" s="254"/>
    </row>
    <row r="4" spans="1:10" x14ac:dyDescent="0.3">
      <c r="A4" s="236"/>
      <c r="B4" s="236"/>
      <c r="C4" s="236"/>
      <c r="D4" s="236"/>
      <c r="E4" s="236"/>
      <c r="F4" s="236"/>
      <c r="G4" s="236"/>
      <c r="H4" s="254"/>
      <c r="I4" s="254"/>
      <c r="J4" s="254"/>
    </row>
    <row r="5" spans="1:10" ht="55.5" customHeight="1" x14ac:dyDescent="0.3">
      <c r="A5" s="256" t="s">
        <v>479</v>
      </c>
      <c r="B5" s="256"/>
      <c r="C5" s="256"/>
      <c r="D5" s="256"/>
      <c r="E5" s="256"/>
      <c r="F5" s="256"/>
      <c r="G5" s="256"/>
      <c r="H5" s="256"/>
      <c r="I5" s="256"/>
      <c r="J5" s="256"/>
    </row>
    <row r="6" spans="1:10" ht="30.6" customHeight="1" x14ac:dyDescent="0.3">
      <c r="A6" s="255" t="s">
        <v>369</v>
      </c>
      <c r="B6" s="255"/>
      <c r="C6" s="255"/>
      <c r="D6" s="255"/>
      <c r="E6" s="255"/>
      <c r="F6" s="255"/>
      <c r="G6" s="255"/>
      <c r="H6" s="255"/>
      <c r="I6" s="255"/>
      <c r="J6" s="255"/>
    </row>
    <row r="7" spans="1:10" ht="60" customHeight="1" x14ac:dyDescent="0.3">
      <c r="A7" s="235" t="s">
        <v>478</v>
      </c>
      <c r="B7" s="235"/>
      <c r="C7" s="235"/>
      <c r="D7" s="235"/>
      <c r="E7" s="235"/>
      <c r="F7" s="235"/>
      <c r="G7" s="235"/>
      <c r="H7" s="235"/>
      <c r="I7" s="235"/>
      <c r="J7" s="235"/>
    </row>
    <row r="8" spans="1:10" ht="103.5" customHeight="1" x14ac:dyDescent="0.3">
      <c r="A8" s="235" t="s">
        <v>477</v>
      </c>
      <c r="B8" s="235"/>
      <c r="C8" s="235"/>
      <c r="D8" s="235"/>
      <c r="E8" s="235"/>
      <c r="F8" s="235"/>
      <c r="G8" s="235"/>
      <c r="H8" s="235"/>
      <c r="I8" s="235"/>
      <c r="J8" s="235"/>
    </row>
    <row r="9" spans="1:10" ht="40.950000000000003" customHeight="1" x14ac:dyDescent="0.3">
      <c r="A9" s="237" t="s">
        <v>368</v>
      </c>
      <c r="B9" s="238" t="s">
        <v>476</v>
      </c>
      <c r="C9" s="239"/>
      <c r="D9" s="239"/>
      <c r="E9" s="239"/>
      <c r="F9" s="239"/>
      <c r="G9" s="239"/>
      <c r="H9" s="239"/>
      <c r="I9" s="239"/>
      <c r="J9" s="240"/>
    </row>
    <row r="10" spans="1:10" ht="14.25" customHeight="1" x14ac:dyDescent="0.3">
      <c r="A10" s="237"/>
      <c r="B10" s="241"/>
      <c r="C10" s="242"/>
      <c r="D10" s="242"/>
      <c r="E10" s="242"/>
      <c r="F10" s="242"/>
      <c r="G10" s="242"/>
      <c r="H10" s="242"/>
      <c r="I10" s="242"/>
      <c r="J10" s="243"/>
    </row>
    <row r="11" spans="1:10" ht="30" customHeight="1" x14ac:dyDescent="0.3">
      <c r="A11" s="199" t="s">
        <v>367</v>
      </c>
      <c r="B11" s="244" t="s">
        <v>475</v>
      </c>
      <c r="C11" s="244"/>
      <c r="D11" s="244"/>
      <c r="E11" s="244"/>
      <c r="F11" s="244"/>
      <c r="G11" s="244"/>
      <c r="H11" s="244"/>
      <c r="I11" s="244"/>
      <c r="J11" s="244"/>
    </row>
    <row r="12" spans="1:10" ht="153.75" customHeight="1" x14ac:dyDescent="0.3">
      <c r="A12" s="199" t="s">
        <v>366</v>
      </c>
      <c r="B12" s="244" t="s">
        <v>474</v>
      </c>
      <c r="C12" s="244"/>
      <c r="D12" s="244"/>
      <c r="E12" s="244"/>
      <c r="F12" s="244"/>
      <c r="G12" s="244"/>
      <c r="H12" s="244"/>
      <c r="I12" s="244"/>
      <c r="J12" s="244"/>
    </row>
    <row r="13" spans="1:10" ht="29.25" customHeight="1" x14ac:dyDescent="0.3">
      <c r="A13" s="199" t="s">
        <v>365</v>
      </c>
      <c r="B13" s="230" t="s">
        <v>473</v>
      </c>
      <c r="C13" s="230"/>
      <c r="D13" s="230"/>
      <c r="E13" s="230"/>
      <c r="F13" s="230"/>
      <c r="G13" s="230"/>
      <c r="H13" s="230"/>
      <c r="I13" s="230"/>
      <c r="J13" s="230"/>
    </row>
    <row r="14" spans="1:10" ht="121.5" customHeight="1" x14ac:dyDescent="0.3">
      <c r="A14" s="199" t="s">
        <v>364</v>
      </c>
      <c r="B14" s="230" t="s">
        <v>472</v>
      </c>
      <c r="C14" s="230"/>
      <c r="D14" s="230"/>
      <c r="E14" s="230"/>
      <c r="F14" s="230"/>
      <c r="G14" s="230"/>
      <c r="H14" s="230"/>
      <c r="I14" s="230"/>
      <c r="J14" s="230"/>
    </row>
    <row r="15" spans="1:10" ht="113.25" customHeight="1" x14ac:dyDescent="0.3">
      <c r="A15" s="199" t="s">
        <v>363</v>
      </c>
      <c r="B15" s="230" t="s">
        <v>471</v>
      </c>
      <c r="C15" s="230"/>
      <c r="D15" s="230"/>
      <c r="E15" s="230"/>
      <c r="F15" s="230"/>
      <c r="G15" s="230"/>
      <c r="H15" s="230"/>
      <c r="I15" s="230"/>
      <c r="J15" s="230"/>
    </row>
    <row r="16" spans="1:10" ht="90.75" customHeight="1" x14ac:dyDescent="0.3">
      <c r="A16" s="199" t="s">
        <v>362</v>
      </c>
      <c r="B16" s="230" t="s">
        <v>470</v>
      </c>
      <c r="C16" s="230"/>
      <c r="D16" s="230"/>
      <c r="E16" s="230"/>
      <c r="F16" s="230"/>
      <c r="G16" s="230"/>
      <c r="H16" s="230"/>
      <c r="I16" s="230"/>
      <c r="J16" s="230"/>
    </row>
    <row r="17" spans="1:10" ht="150.75" customHeight="1" x14ac:dyDescent="0.3">
      <c r="A17" s="199" t="s">
        <v>361</v>
      </c>
      <c r="B17" s="230" t="s">
        <v>469</v>
      </c>
      <c r="C17" s="230"/>
      <c r="D17" s="230"/>
      <c r="E17" s="230"/>
      <c r="F17" s="230"/>
      <c r="G17" s="230"/>
      <c r="H17" s="230"/>
      <c r="I17" s="230"/>
      <c r="J17" s="230"/>
    </row>
    <row r="18" spans="1:10" ht="72" customHeight="1" x14ac:dyDescent="0.3">
      <c r="A18" s="199" t="s">
        <v>360</v>
      </c>
      <c r="B18" s="230" t="s">
        <v>468</v>
      </c>
      <c r="C18" s="230"/>
      <c r="D18" s="230"/>
      <c r="E18" s="230"/>
      <c r="F18" s="230"/>
      <c r="G18" s="230"/>
      <c r="H18" s="230"/>
      <c r="I18" s="230"/>
      <c r="J18" s="230"/>
    </row>
    <row r="19" spans="1:10" ht="105" customHeight="1" x14ac:dyDescent="0.3">
      <c r="A19" s="199" t="s">
        <v>359</v>
      </c>
      <c r="B19" s="230" t="s">
        <v>467</v>
      </c>
      <c r="C19" s="230"/>
      <c r="D19" s="230"/>
      <c r="E19" s="230"/>
      <c r="F19" s="230"/>
      <c r="G19" s="230"/>
      <c r="H19" s="230"/>
      <c r="I19" s="230"/>
      <c r="J19" s="230"/>
    </row>
    <row r="20" spans="1:10" ht="84" customHeight="1" x14ac:dyDescent="0.3">
      <c r="A20" s="199" t="s">
        <v>358</v>
      </c>
      <c r="B20" s="233" t="s">
        <v>466</v>
      </c>
      <c r="C20" s="233"/>
      <c r="D20" s="233"/>
      <c r="E20" s="233"/>
      <c r="F20" s="233"/>
      <c r="G20" s="233"/>
      <c r="H20" s="233"/>
      <c r="I20" s="233"/>
      <c r="J20" s="233"/>
    </row>
    <row r="21" spans="1:10" ht="347.25" customHeight="1" x14ac:dyDescent="0.3">
      <c r="A21" s="245" t="s">
        <v>357</v>
      </c>
      <c r="B21" s="234" t="s">
        <v>465</v>
      </c>
      <c r="C21" s="234"/>
      <c r="D21" s="234"/>
      <c r="E21" s="234"/>
      <c r="F21" s="234"/>
      <c r="G21" s="234"/>
      <c r="H21" s="234"/>
      <c r="I21" s="234"/>
      <c r="J21" s="234"/>
    </row>
    <row r="22" spans="1:10" ht="371.25" customHeight="1" x14ac:dyDescent="0.3">
      <c r="A22" s="246"/>
      <c r="B22" s="234" t="s">
        <v>464</v>
      </c>
      <c r="C22" s="234"/>
      <c r="D22" s="234"/>
      <c r="E22" s="234"/>
      <c r="F22" s="234"/>
      <c r="G22" s="234"/>
      <c r="H22" s="234"/>
      <c r="I22" s="234"/>
      <c r="J22" s="234"/>
    </row>
    <row r="23" spans="1:10" ht="409.5" customHeight="1" x14ac:dyDescent="0.3">
      <c r="A23" s="247" t="s">
        <v>356</v>
      </c>
      <c r="B23" s="253" t="s">
        <v>463</v>
      </c>
      <c r="C23" s="253"/>
      <c r="D23" s="253"/>
      <c r="E23" s="253"/>
      <c r="F23" s="253"/>
      <c r="G23" s="253"/>
      <c r="H23" s="253"/>
      <c r="I23" s="253"/>
      <c r="J23" s="253"/>
    </row>
    <row r="24" spans="1:10" ht="290.25" customHeight="1" x14ac:dyDescent="0.3">
      <c r="A24" s="248"/>
      <c r="B24" s="250" t="s">
        <v>462</v>
      </c>
      <c r="C24" s="251"/>
      <c r="D24" s="251"/>
      <c r="E24" s="251"/>
      <c r="F24" s="251"/>
      <c r="G24" s="251"/>
      <c r="H24" s="251"/>
      <c r="I24" s="251"/>
      <c r="J24" s="252"/>
    </row>
    <row r="25" spans="1:10" ht="101.25" customHeight="1" x14ac:dyDescent="0.3">
      <c r="A25" s="199" t="s">
        <v>355</v>
      </c>
      <c r="B25" s="230" t="s">
        <v>461</v>
      </c>
      <c r="C25" s="230"/>
      <c r="D25" s="230"/>
      <c r="E25" s="230"/>
      <c r="F25" s="230"/>
      <c r="G25" s="230"/>
      <c r="H25" s="230"/>
      <c r="I25" s="230"/>
      <c r="J25" s="230"/>
    </row>
    <row r="26" spans="1:10" ht="57.75" customHeight="1" x14ac:dyDescent="0.3">
      <c r="A26" s="199" t="s">
        <v>354</v>
      </c>
      <c r="B26" s="230" t="s">
        <v>460</v>
      </c>
      <c r="C26" s="230"/>
      <c r="D26" s="230"/>
      <c r="E26" s="230"/>
      <c r="F26" s="230"/>
      <c r="G26" s="230"/>
      <c r="H26" s="230"/>
      <c r="I26" s="230"/>
      <c r="J26" s="230"/>
    </row>
    <row r="27" spans="1:10" ht="141.75" customHeight="1" x14ac:dyDescent="0.3">
      <c r="A27" s="199" t="s">
        <v>353</v>
      </c>
      <c r="B27" s="231" t="s">
        <v>459</v>
      </c>
      <c r="C27" s="232"/>
      <c r="D27" s="232"/>
      <c r="E27" s="232"/>
      <c r="F27" s="232"/>
      <c r="G27" s="232"/>
      <c r="H27" s="232"/>
      <c r="I27" s="232"/>
      <c r="J27" s="232"/>
    </row>
    <row r="28" spans="1:10" x14ac:dyDescent="0.3">
      <c r="A28" s="249" t="s">
        <v>458</v>
      </c>
      <c r="B28" s="249"/>
      <c r="C28" s="249"/>
      <c r="D28" s="249"/>
      <c r="E28" s="249"/>
      <c r="F28" s="249"/>
      <c r="G28" s="249"/>
      <c r="H28" s="249"/>
      <c r="I28" s="249"/>
      <c r="J28" s="249"/>
    </row>
    <row r="29" spans="1:10" ht="42" customHeight="1" x14ac:dyDescent="0.3">
      <c r="A29" s="235" t="s">
        <v>457</v>
      </c>
      <c r="B29" s="235"/>
      <c r="C29" s="235"/>
      <c r="D29" s="235"/>
      <c r="E29" s="235"/>
      <c r="F29" s="235"/>
      <c r="G29" s="235"/>
      <c r="H29" s="235"/>
      <c r="I29" s="235"/>
      <c r="J29" s="235"/>
    </row>
    <row r="30" spans="1:10" hidden="1" x14ac:dyDescent="0.3">
      <c r="A30" s="236"/>
      <c r="B30" s="236"/>
      <c r="C30" s="236"/>
      <c r="D30" s="236"/>
      <c r="E30" s="236"/>
      <c r="F30" s="236"/>
      <c r="G30" s="236"/>
      <c r="H30" s="236"/>
      <c r="I30" s="236"/>
      <c r="J30" s="236"/>
    </row>
    <row r="31" spans="1:10" hidden="1" x14ac:dyDescent="0.3">
      <c r="A31" s="236"/>
      <c r="B31" s="236"/>
      <c r="C31" s="236"/>
      <c r="D31" s="236"/>
      <c r="E31" s="236"/>
      <c r="F31" s="236"/>
      <c r="G31" s="236"/>
      <c r="H31" s="236"/>
      <c r="I31" s="236"/>
      <c r="J31" s="236"/>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17:J17"/>
    <mergeCell ref="B18:J18"/>
    <mergeCell ref="A8:J8"/>
    <mergeCell ref="B12:J12"/>
    <mergeCell ref="A1:G4"/>
    <mergeCell ref="H1:J4"/>
    <mergeCell ref="A6:J6"/>
    <mergeCell ref="A7:J7"/>
    <mergeCell ref="A5:J5"/>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25:J25"/>
    <mergeCell ref="B26:J26"/>
    <mergeCell ref="B27:J27"/>
    <mergeCell ref="B19:J19"/>
    <mergeCell ref="B20:J20"/>
    <mergeCell ref="B21:J21"/>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opLeftCell="A7" zoomScale="115" zoomScaleNormal="115" zoomScaleSheetLayoutView="115" workbookViewId="0">
      <selection activeCell="H9" sqref="H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5">
      <c r="A3" s="262" t="s">
        <v>483</v>
      </c>
      <c r="B3" s="262"/>
      <c r="C3" s="262"/>
      <c r="D3" s="262"/>
      <c r="E3" s="262"/>
      <c r="F3" s="262"/>
      <c r="G3" s="262"/>
      <c r="H3" s="262"/>
      <c r="I3" s="262"/>
    </row>
    <row r="4" spans="1:10" s="178" customFormat="1" ht="27" customHeight="1" x14ac:dyDescent="0.3">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7" t="s">
        <v>482</v>
      </c>
      <c r="B13" s="268"/>
      <c r="C13" s="268"/>
      <c r="D13" s="268"/>
      <c r="E13" s="268"/>
      <c r="F13" s="268"/>
      <c r="G13" s="268"/>
      <c r="H13" s="268"/>
      <c r="I13" s="268"/>
      <c r="J13" s="203"/>
    </row>
    <row r="14" spans="1:10" ht="21" customHeight="1" x14ac:dyDescent="0.25">
      <c r="A14" s="268"/>
      <c r="B14" s="268"/>
      <c r="C14" s="268"/>
      <c r="D14" s="268"/>
      <c r="E14" s="268"/>
      <c r="F14" s="268"/>
      <c r="G14" s="268"/>
      <c r="H14" s="268"/>
      <c r="I14" s="268"/>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9"/>
      <c r="E16" s="260"/>
      <c r="F16" s="260"/>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7"/>
      <c r="B23" s="257"/>
      <c r="C23" s="257"/>
      <c r="D23" s="257"/>
      <c r="E23" s="257"/>
      <c r="F23" s="257"/>
    </row>
    <row r="24" spans="1:9" s="178" customFormat="1" ht="9.75" customHeight="1" x14ac:dyDescent="0.3"/>
    <row r="25" spans="1:9" s="178" customFormat="1" ht="15.6" x14ac:dyDescent="0.3">
      <c r="A25" s="178" t="s">
        <v>372</v>
      </c>
    </row>
    <row r="26" spans="1:9" s="178" customFormat="1" ht="15.6" x14ac:dyDescent="0.3">
      <c r="A26" s="257"/>
      <c r="B26" s="257"/>
      <c r="C26" s="257"/>
      <c r="D26" s="257"/>
      <c r="E26" s="257"/>
      <c r="F26" s="257"/>
    </row>
    <row r="27" spans="1:9" s="178" customFormat="1" ht="15.6" x14ac:dyDescent="0.3"/>
    <row r="28" spans="1:9" s="178" customFormat="1" ht="15.6" x14ac:dyDescent="0.3">
      <c r="A28" s="178" t="s">
        <v>371</v>
      </c>
    </row>
    <row r="29" spans="1:9" s="178" customFormat="1" ht="15.6" x14ac:dyDescent="0.3">
      <c r="A29" s="257"/>
      <c r="B29" s="257"/>
      <c r="C29" s="257"/>
      <c r="D29" s="257"/>
      <c r="E29" s="257"/>
      <c r="F29" s="257"/>
    </row>
    <row r="30" spans="1:9" s="178" customFormat="1" ht="15.6" x14ac:dyDescent="0.3"/>
    <row r="31" spans="1:9" s="178" customFormat="1" ht="15.6" x14ac:dyDescent="0.3">
      <c r="A31" s="178" t="s">
        <v>370</v>
      </c>
    </row>
    <row r="32" spans="1:9" s="178" customFormat="1" ht="15.6" x14ac:dyDescent="0.3">
      <c r="A32" s="257"/>
      <c r="B32" s="257"/>
      <c r="C32" s="257"/>
      <c r="D32" s="257"/>
      <c r="E32" s="257"/>
      <c r="F32" s="257"/>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82" t="s">
        <v>83</v>
      </c>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3"/>
      <c r="AU1" s="58"/>
      <c r="AV1" s="59"/>
      <c r="AW1" s="60"/>
      <c r="AX1" s="286"/>
      <c r="AY1" s="286"/>
      <c r="AZ1" s="286"/>
      <c r="BA1" s="286"/>
      <c r="BB1" s="286"/>
      <c r="BC1" s="286"/>
      <c r="BD1" s="286"/>
      <c r="BE1" s="287"/>
      <c r="BF1" s="284" t="s">
        <v>227</v>
      </c>
      <c r="BG1" s="278" t="s">
        <v>200</v>
      </c>
      <c r="BH1" s="280"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1" t="s">
        <v>184</v>
      </c>
      <c r="P2" s="271"/>
      <c r="Q2" s="271"/>
      <c r="R2" s="271"/>
      <c r="S2" s="271" t="s">
        <v>185</v>
      </c>
      <c r="T2" s="271"/>
      <c r="U2" s="271"/>
      <c r="V2" s="271"/>
      <c r="W2" s="271" t="s">
        <v>186</v>
      </c>
      <c r="X2" s="271"/>
      <c r="Y2" s="271"/>
      <c r="Z2" s="271"/>
      <c r="AA2" s="271" t="s">
        <v>187</v>
      </c>
      <c r="AB2" s="271"/>
      <c r="AC2" s="271"/>
      <c r="AD2" s="271"/>
      <c r="AE2" s="272" t="s">
        <v>188</v>
      </c>
      <c r="AF2" s="273"/>
      <c r="AG2" s="273"/>
      <c r="AH2" s="274"/>
      <c r="AI2" s="271" t="s">
        <v>189</v>
      </c>
      <c r="AJ2" s="271"/>
      <c r="AK2" s="271"/>
      <c r="AL2" s="271"/>
      <c r="AM2" s="272" t="s">
        <v>190</v>
      </c>
      <c r="AN2" s="273"/>
      <c r="AO2" s="273"/>
      <c r="AP2" s="274"/>
      <c r="AQ2" s="272" t="s">
        <v>191</v>
      </c>
      <c r="AR2" s="273"/>
      <c r="AS2" s="273"/>
      <c r="AT2" s="274"/>
      <c r="AU2" s="67" t="s">
        <v>75</v>
      </c>
      <c r="AV2" s="67" t="s">
        <v>34</v>
      </c>
      <c r="AW2" s="67" t="s">
        <v>78</v>
      </c>
      <c r="AX2" s="68" t="s">
        <v>192</v>
      </c>
      <c r="AY2" s="68" t="s">
        <v>193</v>
      </c>
      <c r="AZ2" s="68" t="s">
        <v>194</v>
      </c>
      <c r="BA2" s="68" t="s">
        <v>195</v>
      </c>
      <c r="BB2" s="68" t="s">
        <v>196</v>
      </c>
      <c r="BC2" s="68" t="s">
        <v>197</v>
      </c>
      <c r="BD2" s="68" t="s">
        <v>198</v>
      </c>
      <c r="BE2" s="68" t="s">
        <v>199</v>
      </c>
      <c r="BF2" s="285"/>
      <c r="BG2" s="279"/>
      <c r="BH2" s="281"/>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69" t="s">
        <v>135</v>
      </c>
      <c r="N25" s="270"/>
      <c r="O25" s="275">
        <f>SUMIF($H$4:$H$24,"Pagrindinis",R4:R24)</f>
        <v>0</v>
      </c>
      <c r="P25" s="276"/>
      <c r="Q25" s="276"/>
      <c r="R25" s="277"/>
      <c r="S25" s="275">
        <f>SUMIF($H$4:$H$24,"Pagrindinis",V4:V24)</f>
        <v>0</v>
      </c>
      <c r="T25" s="276"/>
      <c r="U25" s="276"/>
      <c r="V25" s="277"/>
      <c r="W25" s="275">
        <f>SUMIF($H$4:$H$24,"Pagrindinis",Z4:Z24)</f>
        <v>0</v>
      </c>
      <c r="X25" s="276"/>
      <c r="Y25" s="276"/>
      <c r="Z25" s="277"/>
      <c r="AA25" s="275">
        <f>SUMIF($H$4:$H$24,"Pagrindinis",AD4:AD24)</f>
        <v>0</v>
      </c>
      <c r="AB25" s="276"/>
      <c r="AC25" s="276"/>
      <c r="AD25" s="277"/>
      <c r="AE25" s="275">
        <f>SUMIF($H$4:$H$24,"Pagrindinis",AH4:AH24)</f>
        <v>0</v>
      </c>
      <c r="AF25" s="276"/>
      <c r="AG25" s="276"/>
      <c r="AH25" s="277"/>
      <c r="AI25" s="275">
        <f>SUMIF($H$4:$H$24,"Pagrindinis",AL4:AL24)</f>
        <v>0</v>
      </c>
      <c r="AJ25" s="276"/>
      <c r="AK25" s="276"/>
      <c r="AL25" s="277"/>
      <c r="AM25" s="275">
        <f>SUMIF($H$4:$H$24,"Pagrindinis",AP4:AP24)</f>
        <v>0</v>
      </c>
      <c r="AN25" s="276"/>
      <c r="AO25" s="276"/>
      <c r="AP25" s="277"/>
      <c r="AQ25" s="275">
        <f>SUMIF($H$4:$H$24,"Pagrindinis",AT4:AT24)</f>
        <v>0</v>
      </c>
      <c r="AR25" s="276"/>
      <c r="AS25" s="276"/>
      <c r="AT25" s="277"/>
      <c r="AU25" s="50"/>
      <c r="AV25" s="269" t="s">
        <v>135</v>
      </c>
      <c r="AW25" s="270"/>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 ref="AV25:AW25"/>
    <mergeCell ref="AI2:AL2"/>
    <mergeCell ref="AM2:AP2"/>
    <mergeCell ref="AQ2:AT2"/>
    <mergeCell ref="AQ25:AT25"/>
    <mergeCell ref="AM25:AP25"/>
    <mergeCell ref="AI25:AL25"/>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formula1>INDIRECT(SUBSTITUTE(SUBSTITUTE(E4," ","_"),",","?"))</formula1>
    </dataValidation>
    <dataValidation type="list" allowBlank="1" showInputMessage="1" showErrorMessage="1" sqref="D4:D24">
      <formula1>IF(E4="",INDIRECT(B4),INDIRECT("fakerange"))</formula1>
    </dataValidation>
    <dataValidation type="list" allowBlank="1" showInputMessage="1" showErrorMessage="1" sqref="E4:E24">
      <formula1>IF(G4="",INDIRECT(SUBSTITUTE(SUBSTITUTE(D4," ","_"),",","?")),INDIRECT("fakerange"))</formula1>
    </dataValidation>
    <dataValidation type="whole" operator="greaterThan" allowBlank="1" showInputMessage="1" showErrorMessage="1" promptTitle="Įrašykite reikšmę" prompt="Įįrašomas sveikas skaičius be vienetų pav." sqref="N4:N24">
      <formula1>0</formula1>
    </dataValidation>
    <dataValidation allowBlank="1" showErrorMessage="1" prompt=" " sqref="C4:C24"/>
    <dataValidation allowBlank="1" showInputMessage="1" showErrorMessage="1" promptTitle="Įrašykite reikšmę" prompt="Pildoma tuo atveju, kai pareiškėjas taiko kitokį negu skaičiuoklėje nustatytas pasirinkto papildomo rodiklio skaičiavimo metodą." sqref="AX4:BF24 AV4:AV24"/>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dataValidation allowBlank="1" showInputMessage="1" showErrorMessage="1" promptTitle="Įrašykite reikšmę" prompt=" " sqref="BH4:BH24"/>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4">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dataValidation type="whole" operator="greaterThan" allowBlank="1" showInputMessage="1" showErrorMessage="1" promptTitle="Įrašykite reikšmę" prompt=" " sqref="AQ4:AR24 AM4:AN24 AI4:AJ24 AE4:AF24 AA4:AB24 W4:X24 S4:T24 O4:P24">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14:formula1>
            <xm:f>IF(D4="",Papildomas_klasifikatoriai!$C$4:$C$9,INDIRECT("fakerange"))</xm:f>
          </x14:formula1>
          <xm:sqref>B4:B24</xm:sqref>
        </x14:dataValidation>
        <x14:dataValidation type="list" allowBlank="1" showInputMessage="1" showErrorMessage="1" promptTitle="Pasirinkite reikšmę" prompt=" ">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8" t="s">
        <v>484</v>
      </c>
      <c r="B1" s="289"/>
      <c r="C1" s="289"/>
      <c r="D1" s="289"/>
      <c r="E1" s="289"/>
      <c r="F1" s="289"/>
      <c r="G1" s="289"/>
      <c r="H1" s="289"/>
      <c r="I1" s="289"/>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90" t="s">
        <v>420</v>
      </c>
      <c r="B1" s="290"/>
      <c r="C1" s="290"/>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46.8"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91" t="s">
        <v>382</v>
      </c>
      <c r="B48" s="291"/>
      <c r="C48" s="291"/>
      <c r="D48" s="291"/>
    </row>
    <row r="49" spans="1:4" ht="31.2" x14ac:dyDescent="0.3">
      <c r="A49" s="190" t="s">
        <v>381</v>
      </c>
      <c r="B49" s="190" t="s">
        <v>380</v>
      </c>
      <c r="C49" s="191" t="s">
        <v>379</v>
      </c>
      <c r="D49" s="190" t="s">
        <v>378</v>
      </c>
    </row>
    <row r="50" spans="1:4" x14ac:dyDescent="0.3">
      <c r="A50" s="228"/>
      <c r="B50" s="229"/>
      <c r="C50" s="228"/>
      <c r="D50" s="228"/>
    </row>
    <row r="51" spans="1:4" x14ac:dyDescent="0.3">
      <c r="A51" s="228"/>
      <c r="B51" s="229"/>
      <c r="C51" s="228"/>
      <c r="D51" s="228"/>
    </row>
    <row r="52" spans="1:4" x14ac:dyDescent="0.3">
      <c r="A52" s="228"/>
      <c r="B52" s="229"/>
      <c r="C52" s="228"/>
      <c r="D52" s="228"/>
    </row>
    <row r="53" spans="1:4" x14ac:dyDescent="0.3">
      <c r="A53" s="228"/>
      <c r="B53" s="229"/>
      <c r="C53" s="228"/>
      <c r="D53" s="228"/>
    </row>
    <row r="54" spans="1:4" x14ac:dyDescent="0.3">
      <c r="A54" s="228"/>
      <c r="B54" s="229"/>
      <c r="C54" s="228"/>
      <c r="D54" s="228"/>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90" t="s">
        <v>456</v>
      </c>
      <c r="B1" s="290"/>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664062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82" t="s">
        <v>83</v>
      </c>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3"/>
      <c r="AU1" s="292" t="s">
        <v>201</v>
      </c>
      <c r="AV1" s="292" t="s">
        <v>202</v>
      </c>
      <c r="AW1" s="292"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1" t="s">
        <v>184</v>
      </c>
      <c r="P2" s="271"/>
      <c r="Q2" s="271"/>
      <c r="R2" s="271"/>
      <c r="S2" s="271" t="s">
        <v>185</v>
      </c>
      <c r="T2" s="271"/>
      <c r="U2" s="271"/>
      <c r="V2" s="271"/>
      <c r="W2" s="271" t="s">
        <v>186</v>
      </c>
      <c r="X2" s="271"/>
      <c r="Y2" s="271"/>
      <c r="Z2" s="271"/>
      <c r="AA2" s="271" t="s">
        <v>187</v>
      </c>
      <c r="AB2" s="271"/>
      <c r="AC2" s="271"/>
      <c r="AD2" s="271"/>
      <c r="AE2" s="272" t="s">
        <v>188</v>
      </c>
      <c r="AF2" s="273"/>
      <c r="AG2" s="273"/>
      <c r="AH2" s="274"/>
      <c r="AI2" s="272" t="s">
        <v>189</v>
      </c>
      <c r="AJ2" s="273"/>
      <c r="AK2" s="273"/>
      <c r="AL2" s="274"/>
      <c r="AM2" s="272" t="s">
        <v>190</v>
      </c>
      <c r="AN2" s="273"/>
      <c r="AO2" s="273"/>
      <c r="AP2" s="274"/>
      <c r="AQ2" s="272" t="s">
        <v>191</v>
      </c>
      <c r="AR2" s="273"/>
      <c r="AS2" s="273"/>
      <c r="AT2" s="274"/>
      <c r="AU2" s="293"/>
      <c r="AV2" s="293"/>
      <c r="AW2" s="293"/>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4" t="s">
        <v>9</v>
      </c>
      <c r="C4" s="294" t="s">
        <v>71</v>
      </c>
      <c r="D4" s="296" t="s">
        <v>207</v>
      </c>
      <c r="E4" s="298"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4"/>
      <c r="C5" s="294"/>
      <c r="D5" s="297"/>
      <c r="E5" s="299"/>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4"/>
      <c r="C6" s="294"/>
      <c r="D6" s="297"/>
      <c r="E6" s="299"/>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4"/>
      <c r="C7" s="294"/>
      <c r="D7" s="297"/>
      <c r="E7" s="299"/>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4"/>
      <c r="C8" s="294"/>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4"/>
      <c r="C9" s="294"/>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4"/>
      <c r="C10" s="294"/>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4"/>
      <c r="C11" s="294"/>
      <c r="D11" s="294"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4"/>
      <c r="C12" s="294"/>
      <c r="D12" s="294"/>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4"/>
      <c r="C13" s="294"/>
      <c r="D13" s="294"/>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4"/>
      <c r="C14" s="294"/>
      <c r="D14" s="294"/>
      <c r="E14" s="294"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4"/>
      <c r="C15" s="294"/>
      <c r="D15" s="294"/>
      <c r="E15" s="294"/>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4"/>
      <c r="C16" s="294"/>
      <c r="D16" s="294"/>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4"/>
      <c r="C17" s="294"/>
      <c r="D17" s="294"/>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4"/>
      <c r="C18" s="294"/>
      <c r="D18" s="294"/>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5"/>
      <c r="C19" s="294"/>
      <c r="D19" s="294"/>
      <c r="E19" s="294"/>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4"/>
      <c r="C20" s="294"/>
      <c r="D20" s="294"/>
      <c r="E20" s="294"/>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4"/>
      <c r="C21" s="294"/>
      <c r="D21" s="294"/>
      <c r="E21" s="294"/>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4"/>
      <c r="C22" s="294"/>
      <c r="D22" s="294" t="s">
        <v>55</v>
      </c>
      <c r="E22" s="294"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4"/>
      <c r="C23" s="294"/>
      <c r="D23" s="294"/>
      <c r="E23" s="294"/>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4"/>
      <c r="C24" s="294"/>
      <c r="D24" s="294"/>
      <c r="E24" s="294"/>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4"/>
      <c r="C25" s="294"/>
      <c r="D25" s="294"/>
      <c r="E25" s="294"/>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300" t="s">
        <v>7</v>
      </c>
      <c r="C26" s="296" t="s">
        <v>211</v>
      </c>
      <c r="D26" s="294" t="s">
        <v>60</v>
      </c>
      <c r="E26" s="294"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301"/>
      <c r="C27" s="297"/>
      <c r="D27" s="294"/>
      <c r="E27" s="294"/>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301"/>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301"/>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301"/>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301"/>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301"/>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301"/>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301"/>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301"/>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301"/>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301"/>
      <c r="C37" s="297"/>
      <c r="D37" s="302"/>
      <c r="E37" s="302"/>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300"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301"/>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301"/>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301"/>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301"/>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301"/>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9.2" x14ac:dyDescent="0.3">
      <c r="A44" s="98">
        <v>41</v>
      </c>
      <c r="B44" s="301"/>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301"/>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301"/>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302"/>
      <c r="E47" s="302"/>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303" t="s">
        <v>8</v>
      </c>
      <c r="C48" s="294" t="s">
        <v>65</v>
      </c>
      <c r="D48" s="296" t="s">
        <v>66</v>
      </c>
      <c r="E48" s="294"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303"/>
      <c r="C49" s="294"/>
      <c r="D49" s="297"/>
      <c r="E49" s="294"/>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303"/>
      <c r="C50" s="294"/>
      <c r="D50" s="297"/>
      <c r="E50" s="294"/>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303"/>
      <c r="C51" s="294"/>
      <c r="D51" s="297"/>
      <c r="E51" s="294"/>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303"/>
      <c r="C52" s="294"/>
      <c r="D52" s="297"/>
      <c r="E52" s="294"/>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303"/>
      <c r="C53" s="294"/>
      <c r="D53" s="297"/>
      <c r="E53" s="294"/>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303"/>
      <c r="C54" s="294"/>
      <c r="D54" s="297"/>
      <c r="E54" s="294"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303"/>
      <c r="C55" s="294"/>
      <c r="D55" s="297"/>
      <c r="E55" s="294"/>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303"/>
      <c r="C56" s="294"/>
      <c r="D56" s="297"/>
      <c r="E56" s="294"/>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303"/>
      <c r="C57" s="294"/>
      <c r="D57" s="297"/>
      <c r="E57" s="294"/>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303"/>
      <c r="C58" s="294"/>
      <c r="D58" s="297"/>
      <c r="E58" s="294"/>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303"/>
      <c r="C59" s="294"/>
      <c r="D59" s="295" t="s">
        <v>147</v>
      </c>
      <c r="E59" s="295"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303"/>
      <c r="C60" s="294"/>
      <c r="D60" s="295"/>
      <c r="E60" s="295"/>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303"/>
      <c r="C61" s="294"/>
      <c r="D61" s="295"/>
      <c r="E61" s="295"/>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303"/>
      <c r="C62" s="294"/>
      <c r="D62" s="295"/>
      <c r="E62" s="295"/>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303"/>
      <c r="C63" s="294"/>
      <c r="D63" s="295"/>
      <c r="E63" s="295"/>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303"/>
      <c r="C64" s="294"/>
      <c r="D64" s="294" t="s">
        <v>155</v>
      </c>
      <c r="E64" s="294"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303"/>
      <c r="C65" s="294"/>
      <c r="D65" s="294"/>
      <c r="E65" s="294"/>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303"/>
      <c r="C66" s="294"/>
      <c r="D66" s="294"/>
      <c r="E66" s="294"/>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303"/>
      <c r="C67" s="294"/>
      <c r="D67" s="294"/>
      <c r="E67" s="294"/>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303"/>
      <c r="C68" s="294"/>
      <c r="D68" s="294"/>
      <c r="E68" s="294"/>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303"/>
      <c r="C69" s="294"/>
      <c r="D69" s="294"/>
      <c r="E69" s="294"/>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303"/>
      <c r="C70" s="294"/>
      <c r="D70" s="294"/>
      <c r="E70" s="294"/>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305" t="s">
        <v>217</v>
      </c>
      <c r="B71" s="305"/>
      <c r="C71" s="305"/>
      <c r="D71" s="305"/>
      <c r="E71" s="305"/>
      <c r="F71" s="305"/>
      <c r="G71" s="305"/>
      <c r="H71" s="305"/>
      <c r="I71" s="305"/>
      <c r="J71" s="305"/>
      <c r="K71" s="305"/>
      <c r="L71" s="305"/>
      <c r="M71" s="305"/>
      <c r="N71" s="305"/>
      <c r="O71" s="304">
        <f>SUM(R4:R70)</f>
        <v>0</v>
      </c>
      <c r="P71" s="304"/>
      <c r="Q71" s="304"/>
      <c r="R71" s="304"/>
      <c r="S71" s="304">
        <f>SUM(V4:V70)</f>
        <v>0</v>
      </c>
      <c r="T71" s="304"/>
      <c r="U71" s="304"/>
      <c r="V71" s="304"/>
      <c r="W71" s="304">
        <f>SUM(Z4:Z70)</f>
        <v>0</v>
      </c>
      <c r="X71" s="304"/>
      <c r="Y71" s="304"/>
      <c r="Z71" s="304"/>
      <c r="AA71" s="304">
        <f>SUM(AD4:AD70)</f>
        <v>0</v>
      </c>
      <c r="AB71" s="304"/>
      <c r="AC71" s="304"/>
      <c r="AD71" s="304"/>
      <c r="AE71" s="304">
        <f>SUM(AH4:AH70)</f>
        <v>0</v>
      </c>
      <c r="AF71" s="304"/>
      <c r="AG71" s="304"/>
      <c r="AH71" s="304"/>
      <c r="AI71" s="304">
        <f>SUM(AL4:AL70)</f>
        <v>0</v>
      </c>
      <c r="AJ71" s="304"/>
      <c r="AK71" s="304"/>
      <c r="AL71" s="304"/>
      <c r="AM71" s="304">
        <f>SUM(AP4:AP70)</f>
        <v>0</v>
      </c>
      <c r="AN71" s="304"/>
      <c r="AO71" s="304"/>
      <c r="AP71" s="304"/>
      <c r="AQ71" s="304">
        <f>SUM(AT4:AT70)</f>
        <v>0</v>
      </c>
      <c r="AR71" s="304"/>
      <c r="AS71" s="304"/>
      <c r="AT71" s="304"/>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AI71:AL71"/>
    <mergeCell ref="AM71:AP71"/>
    <mergeCell ref="AQ71:AT71"/>
    <mergeCell ref="A71:N71"/>
    <mergeCell ref="O71:R71"/>
    <mergeCell ref="S71:V71"/>
    <mergeCell ref="W71:Z71"/>
    <mergeCell ref="AA71:AD71"/>
    <mergeCell ref="AE71:AH71"/>
    <mergeCell ref="B48:B70"/>
    <mergeCell ref="C48:C70"/>
    <mergeCell ref="D48:D58"/>
    <mergeCell ref="E48:E53"/>
    <mergeCell ref="E54:E58"/>
    <mergeCell ref="D59:D63"/>
    <mergeCell ref="E59:E63"/>
    <mergeCell ref="D64:D70"/>
    <mergeCell ref="E64:E70"/>
    <mergeCell ref="B38:B46"/>
    <mergeCell ref="C38:C46"/>
    <mergeCell ref="D38:D40"/>
    <mergeCell ref="E38:E40"/>
    <mergeCell ref="D41:D43"/>
    <mergeCell ref="E41:E43"/>
    <mergeCell ref="D44:D47"/>
    <mergeCell ref="E44:E47"/>
    <mergeCell ref="B26:B37"/>
    <mergeCell ref="C26:C37"/>
    <mergeCell ref="D26:D27"/>
    <mergeCell ref="E26:E27"/>
    <mergeCell ref="D28:D30"/>
    <mergeCell ref="E28:E30"/>
    <mergeCell ref="D31:D37"/>
    <mergeCell ref="E31:E37"/>
    <mergeCell ref="B4:B25"/>
    <mergeCell ref="C4:C25"/>
    <mergeCell ref="D4:D10"/>
    <mergeCell ref="E4:E7"/>
    <mergeCell ref="E8:E10"/>
    <mergeCell ref="D11:D21"/>
    <mergeCell ref="E11:E13"/>
    <mergeCell ref="E14:E15"/>
    <mergeCell ref="E16:E18"/>
    <mergeCell ref="E19:E21"/>
    <mergeCell ref="D22:D25"/>
    <mergeCell ref="E22:E25"/>
    <mergeCell ref="O1:AT1"/>
    <mergeCell ref="AU1:AU2"/>
    <mergeCell ref="AV1:AV2"/>
    <mergeCell ref="AW1:AW2"/>
    <mergeCell ref="O2:R2"/>
    <mergeCell ref="S2:V2"/>
    <mergeCell ref="W2:Z2"/>
    <mergeCell ref="AA2:AD2"/>
    <mergeCell ref="AE2:AH2"/>
    <mergeCell ref="AI2:AL2"/>
    <mergeCell ref="AM2:AP2"/>
    <mergeCell ref="AQ2:AT2"/>
  </mergeCells>
  <dataValidations disablePrompts="1"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 I27 I32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2020-11-23T15:48:07Z</dcterms:modified>
</cp:coreProperties>
</file>